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s\Sustainable\"/>
    </mc:Choice>
  </mc:AlternateContent>
  <xr:revisionPtr revIDLastSave="0" documentId="8_{A9849FBB-9DD4-46CF-A3F9-723B358DE4AF}" xr6:coauthVersionLast="47" xr6:coauthVersionMax="47" xr10:uidLastSave="{00000000-0000-0000-0000-000000000000}"/>
  <bookViews>
    <workbookView xWindow="1170" yWindow="225" windowWidth="22470" windowHeight="15525" xr2:uid="{BDDE9E2F-FD26-4EDA-9F97-746DB3B126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E4" i="1"/>
  <c r="E5" i="1" s="1"/>
  <c r="F4" i="1"/>
  <c r="F6" i="1" s="1"/>
  <c r="G4" i="1"/>
  <c r="G7" i="1" s="1"/>
  <c r="D4" i="1"/>
  <c r="D7" i="1" s="1"/>
  <c r="C4" i="1"/>
  <c r="C6" i="1" s="1"/>
  <c r="F5" i="1" l="1"/>
  <c r="G6" i="1"/>
  <c r="F7" i="1"/>
  <c r="G5" i="1"/>
  <c r="E7" i="1"/>
  <c r="E6" i="1"/>
  <c r="C7" i="1"/>
  <c r="C5" i="1"/>
  <c r="D6" i="1"/>
  <c r="D5" i="1"/>
</calcChain>
</file>

<file path=xl/sharedStrings.xml><?xml version="1.0" encoding="utf-8"?>
<sst xmlns="http://schemas.openxmlformats.org/spreadsheetml/2006/main" count="95" uniqueCount="65">
  <si>
    <t>1 PPM</t>
  </si>
  <si>
    <t>5 PPM</t>
  </si>
  <si>
    <t>50 PPM</t>
  </si>
  <si>
    <t>100 PPM</t>
  </si>
  <si>
    <t>Tank size-gallons</t>
  </si>
  <si>
    <t>200 PPM</t>
  </si>
  <si>
    <t>1 quart</t>
  </si>
  <si>
    <t>Amount of Bleach to use to disinfect a water tank with 5.25%  Sodium Hypochlorite (Household bleach)</t>
  </si>
  <si>
    <t>Formula</t>
  </si>
  <si>
    <t xml:space="preserve">gals x </t>
  </si>
  <si>
    <t>oz</t>
  </si>
  <si>
    <t>cups</t>
  </si>
  <si>
    <t>quarts</t>
  </si>
  <si>
    <t>gallons</t>
  </si>
  <si>
    <t>Tank size</t>
  </si>
  <si>
    <t>1.6 cups</t>
  </si>
  <si>
    <t>2.4 cups</t>
  </si>
  <si>
    <t>2 Quarts</t>
  </si>
  <si>
    <t>1 Quart</t>
  </si>
  <si>
    <t>1.25 quart</t>
  </si>
  <si>
    <t>2.5 gallons</t>
  </si>
  <si>
    <t>5 gallons</t>
  </si>
  <si>
    <t>10 gallons</t>
  </si>
  <si>
    <t>.5 gallon</t>
  </si>
  <si>
    <t>3.1 cups</t>
  </si>
  <si>
    <t>4 quarts</t>
  </si>
  <si>
    <t>20 gallons</t>
  </si>
  <si>
    <t>40 gallons</t>
  </si>
  <si>
    <t>60 gallons</t>
  </si>
  <si>
    <t>30 gallons</t>
  </si>
  <si>
    <t>1 gallon</t>
  </si>
  <si>
    <t>2 gallons</t>
  </si>
  <si>
    <t>4 gallons</t>
  </si>
  <si>
    <t>15 gallons</t>
  </si>
  <si>
    <t>1.5 gallon</t>
  </si>
  <si>
    <t>1.5 gallons</t>
  </si>
  <si>
    <t>3 gallons</t>
  </si>
  <si>
    <t>6 gallons</t>
  </si>
  <si>
    <t>.125 oz</t>
  </si>
  <si>
    <t>.64 oz</t>
  </si>
  <si>
    <t>6.4 oz</t>
  </si>
  <si>
    <t>3.2 cups</t>
  </si>
  <si>
    <t>.3 oz</t>
  </si>
  <si>
    <t>1.3 oz</t>
  </si>
  <si>
    <t>1.6 quarts</t>
  </si>
  <si>
    <t>.6 oz</t>
  </si>
  <si>
    <t>3.2 oz</t>
  </si>
  <si>
    <t>1.25 oz</t>
  </si>
  <si>
    <t>2.5 oz</t>
  </si>
  <si>
    <t>3.8 oz</t>
  </si>
  <si>
    <t>6.3 oz</t>
  </si>
  <si>
    <t>1.6 cup</t>
  </si>
  <si>
    <t>80 gallons</t>
  </si>
  <si>
    <t>2 quarts</t>
  </si>
  <si>
    <t>25 gallons</t>
  </si>
  <si>
    <t>50 gallons</t>
  </si>
  <si>
    <t>100 gallons</t>
  </si>
  <si>
    <t>.6 gallons</t>
  </si>
  <si>
    <t>120 gallons</t>
  </si>
  <si>
    <t>Equals the desired concentration of Chlorine in water.</t>
  </si>
  <si>
    <t>Calculate Chlorine Doses to Treat Water</t>
  </si>
  <si>
    <t>Examples of Dosing</t>
  </si>
  <si>
    <t>Enter tank size</t>
  </si>
  <si>
    <t>in the green cell</t>
  </si>
  <si>
    <t>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</si>
</sst>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2" xfId="0" applyFill="1" applyBorder="1"/>
    <xf numFmtId="165" fontId="0" fillId="3" borderId="2" xfId="0" applyNumberFormat="1" applyFill="1" applyBorder="1"/>
    <xf numFmtId="0" fontId="0" fillId="4" borderId="2" xfId="0" applyFill="1" applyBorder="1"/>
    <xf numFmtId="165" fontId="0" fillId="4" borderId="2" xfId="0" applyNumberFormat="1" applyFill="1" applyBorder="1"/>
    <xf numFmtId="0" fontId="0" fillId="5" borderId="2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0C0C-2ABD-4046-A6E9-2A869F6A1CA4}">
  <dimension ref="A1:G28"/>
  <sheetViews>
    <sheetView tabSelected="1" zoomScaleNormal="100" workbookViewId="0">
      <selection activeCell="L12" sqref="L12"/>
    </sheetView>
  </sheetViews>
  <sheetFormatPr defaultRowHeight="15" x14ac:dyDescent="0.25"/>
  <cols>
    <col min="1" max="1" width="16.85546875" customWidth="1"/>
    <col min="2" max="6" width="15.85546875" customWidth="1"/>
  </cols>
  <sheetData>
    <row r="1" spans="1:7" ht="23.25" customHeight="1" x14ac:dyDescent="0.35">
      <c r="A1" s="20" t="s">
        <v>60</v>
      </c>
      <c r="B1" s="5"/>
      <c r="C1" s="5"/>
      <c r="D1" s="5"/>
      <c r="E1" s="5"/>
      <c r="F1" s="5"/>
      <c r="G1" s="5"/>
    </row>
    <row r="2" spans="1:7" x14ac:dyDescent="0.25">
      <c r="A2" s="14" t="s">
        <v>14</v>
      </c>
      <c r="B2" s="15"/>
      <c r="C2" s="6" t="s">
        <v>0</v>
      </c>
      <c r="D2" s="6" t="s">
        <v>1</v>
      </c>
      <c r="E2" s="6" t="s">
        <v>2</v>
      </c>
      <c r="F2" s="6" t="s">
        <v>3</v>
      </c>
      <c r="G2" s="6" t="s">
        <v>5</v>
      </c>
    </row>
    <row r="3" spans="1:7" ht="15.75" thickBot="1" x14ac:dyDescent="0.3">
      <c r="A3" s="12">
        <v>10000</v>
      </c>
      <c r="B3" s="13" t="s">
        <v>13</v>
      </c>
      <c r="C3" s="11">
        <v>2.5000000000000001E-3</v>
      </c>
      <c r="D3" s="11">
        <v>1.2800000000000001E-2</v>
      </c>
      <c r="E3" s="11">
        <v>0.128</v>
      </c>
      <c r="F3" s="11">
        <v>0.25600000000000001</v>
      </c>
      <c r="G3" s="11">
        <v>0.51200000000000001</v>
      </c>
    </row>
    <row r="4" spans="1:7" x14ac:dyDescent="0.25">
      <c r="A4" t="s">
        <v>62</v>
      </c>
      <c r="B4" s="9" t="s">
        <v>10</v>
      </c>
      <c r="C4" s="10">
        <f>A3*C3</f>
        <v>25</v>
      </c>
      <c r="D4" s="10">
        <f>$A$3*D3</f>
        <v>128</v>
      </c>
      <c r="E4" s="10">
        <f>$A$3*E3</f>
        <v>1280</v>
      </c>
      <c r="F4" s="10">
        <f>$A$3*F3</f>
        <v>2560</v>
      </c>
      <c r="G4" s="10">
        <f>$A$3*G3</f>
        <v>5120</v>
      </c>
    </row>
    <row r="5" spans="1:7" x14ac:dyDescent="0.25">
      <c r="A5" t="s">
        <v>63</v>
      </c>
      <c r="B5" s="7" t="s">
        <v>11</v>
      </c>
      <c r="C5" s="8">
        <f>C4/8</f>
        <v>3.125</v>
      </c>
      <c r="D5" s="8">
        <f>D4/8</f>
        <v>16</v>
      </c>
      <c r="E5" s="8">
        <f t="shared" ref="E5:G5" si="0">E4/8</f>
        <v>160</v>
      </c>
      <c r="F5" s="8">
        <f t="shared" si="0"/>
        <v>320</v>
      </c>
      <c r="G5" s="8">
        <f t="shared" si="0"/>
        <v>640</v>
      </c>
    </row>
    <row r="6" spans="1:7" x14ac:dyDescent="0.25">
      <c r="A6" t="s">
        <v>64</v>
      </c>
      <c r="B6" s="9" t="s">
        <v>12</v>
      </c>
      <c r="C6" s="10">
        <f>C4/32</f>
        <v>0.78125</v>
      </c>
      <c r="D6" s="10">
        <f>D4/32</f>
        <v>4</v>
      </c>
      <c r="E6" s="10">
        <f t="shared" ref="E6:G6" si="1">E4/32</f>
        <v>40</v>
      </c>
      <c r="F6" s="10">
        <f t="shared" si="1"/>
        <v>80</v>
      </c>
      <c r="G6" s="10">
        <f t="shared" si="1"/>
        <v>160</v>
      </c>
    </row>
    <row r="7" spans="1:7" x14ac:dyDescent="0.25">
      <c r="B7" s="7" t="s">
        <v>13</v>
      </c>
      <c r="C7" s="8">
        <f>C4/128</f>
        <v>0.1953125</v>
      </c>
      <c r="D7" s="8">
        <f>D4/128</f>
        <v>1</v>
      </c>
      <c r="E7" s="8">
        <f t="shared" ref="E7:G7" si="2">E4/128</f>
        <v>10</v>
      </c>
      <c r="F7" s="8">
        <f t="shared" si="2"/>
        <v>20</v>
      </c>
      <c r="G7" s="8">
        <f t="shared" si="2"/>
        <v>40</v>
      </c>
    </row>
    <row r="8" spans="1:7" ht="24" customHeight="1" x14ac:dyDescent="0.35">
      <c r="A8" s="20" t="s">
        <v>61</v>
      </c>
      <c r="B8" s="20"/>
      <c r="C8" s="20"/>
      <c r="D8" s="20"/>
      <c r="E8" s="20"/>
      <c r="F8" s="20"/>
    </row>
    <row r="9" spans="1:7" x14ac:dyDescent="0.25">
      <c r="A9" s="16" t="s">
        <v>7</v>
      </c>
      <c r="B9" s="16"/>
      <c r="C9" s="16"/>
      <c r="D9" s="16"/>
      <c r="E9" s="16"/>
      <c r="F9" s="16"/>
    </row>
    <row r="10" spans="1:7" ht="22.5" customHeight="1" x14ac:dyDescent="0.25">
      <c r="A10" s="17" t="s">
        <v>4</v>
      </c>
      <c r="B10" s="6" t="s">
        <v>0</v>
      </c>
      <c r="C10" s="6" t="s">
        <v>1</v>
      </c>
      <c r="D10" s="6" t="s">
        <v>2</v>
      </c>
      <c r="E10" s="6" t="s">
        <v>3</v>
      </c>
      <c r="F10" s="6" t="s">
        <v>5</v>
      </c>
    </row>
    <row r="11" spans="1:7" ht="19.5" customHeight="1" x14ac:dyDescent="0.25">
      <c r="A11" s="4">
        <v>50</v>
      </c>
      <c r="B11" s="4" t="s">
        <v>38</v>
      </c>
      <c r="C11" s="4" t="s">
        <v>39</v>
      </c>
      <c r="D11" s="4" t="s">
        <v>40</v>
      </c>
      <c r="E11" s="4" t="s">
        <v>15</v>
      </c>
      <c r="F11" s="4" t="s">
        <v>41</v>
      </c>
    </row>
    <row r="12" spans="1:7" ht="19.5" customHeight="1" x14ac:dyDescent="0.25">
      <c r="A12" s="18">
        <v>100</v>
      </c>
      <c r="B12" s="4" t="s">
        <v>42</v>
      </c>
      <c r="C12" s="4" t="s">
        <v>43</v>
      </c>
      <c r="D12" s="4" t="s">
        <v>15</v>
      </c>
      <c r="E12" s="4" t="s">
        <v>41</v>
      </c>
      <c r="F12" s="4" t="s">
        <v>44</v>
      </c>
    </row>
    <row r="13" spans="1:7" ht="19.5" customHeight="1" x14ac:dyDescent="0.25">
      <c r="A13" s="18">
        <v>250</v>
      </c>
      <c r="B13" s="19" t="s">
        <v>45</v>
      </c>
      <c r="C13" s="4" t="s">
        <v>46</v>
      </c>
      <c r="D13" s="4" t="s">
        <v>18</v>
      </c>
      <c r="E13" s="4" t="s">
        <v>17</v>
      </c>
      <c r="F13" s="4" t="s">
        <v>30</v>
      </c>
    </row>
    <row r="14" spans="1:7" ht="19.5" customHeight="1" x14ac:dyDescent="0.25">
      <c r="A14" s="18">
        <v>500</v>
      </c>
      <c r="B14" s="4" t="s">
        <v>47</v>
      </c>
      <c r="C14" s="4">
        <f>A14*$C$25</f>
        <v>6.4</v>
      </c>
      <c r="D14" s="4" t="s">
        <v>17</v>
      </c>
      <c r="E14" s="4" t="s">
        <v>30</v>
      </c>
      <c r="F14" s="4" t="s">
        <v>31</v>
      </c>
    </row>
    <row r="15" spans="1:7" ht="19.5" customHeight="1" x14ac:dyDescent="0.25">
      <c r="A15" s="18">
        <v>1000</v>
      </c>
      <c r="B15" s="4" t="s">
        <v>48</v>
      </c>
      <c r="C15" s="4" t="s">
        <v>15</v>
      </c>
      <c r="D15" s="4" t="s">
        <v>30</v>
      </c>
      <c r="E15" s="4" t="s">
        <v>31</v>
      </c>
      <c r="F15" s="4" t="s">
        <v>32</v>
      </c>
    </row>
    <row r="16" spans="1:7" ht="19.5" customHeight="1" x14ac:dyDescent="0.25">
      <c r="A16" s="18">
        <v>1500</v>
      </c>
      <c r="B16" s="4" t="s">
        <v>49</v>
      </c>
      <c r="C16" s="4" t="s">
        <v>16</v>
      </c>
      <c r="D16" s="4" t="s">
        <v>35</v>
      </c>
      <c r="E16" s="4" t="s">
        <v>36</v>
      </c>
      <c r="F16" s="4" t="s">
        <v>37</v>
      </c>
    </row>
    <row r="17" spans="1:6" ht="19.5" customHeight="1" x14ac:dyDescent="0.25">
      <c r="A17" s="18">
        <v>2500</v>
      </c>
      <c r="B17" s="4" t="s">
        <v>50</v>
      </c>
      <c r="C17" s="4" t="s">
        <v>6</v>
      </c>
      <c r="D17" s="4" t="s">
        <v>20</v>
      </c>
      <c r="E17" s="4" t="s">
        <v>21</v>
      </c>
      <c r="F17" s="4" t="s">
        <v>22</v>
      </c>
    </row>
    <row r="18" spans="1:6" ht="19.5" customHeight="1" x14ac:dyDescent="0.25">
      <c r="A18" s="18">
        <v>5000</v>
      </c>
      <c r="B18" s="4" t="s">
        <v>51</v>
      </c>
      <c r="C18" s="4" t="s">
        <v>23</v>
      </c>
      <c r="D18" s="4" t="s">
        <v>21</v>
      </c>
      <c r="E18" s="4" t="s">
        <v>22</v>
      </c>
      <c r="F18" s="4" t="s">
        <v>26</v>
      </c>
    </row>
    <row r="19" spans="1:6" ht="19.5" customHeight="1" x14ac:dyDescent="0.25">
      <c r="A19" s="18">
        <v>10000</v>
      </c>
      <c r="B19" s="4" t="s">
        <v>24</v>
      </c>
      <c r="C19" s="4" t="s">
        <v>25</v>
      </c>
      <c r="D19" s="4" t="s">
        <v>22</v>
      </c>
      <c r="E19" s="4" t="s">
        <v>26</v>
      </c>
      <c r="F19" s="4" t="s">
        <v>27</v>
      </c>
    </row>
    <row r="20" spans="1:6" ht="19.5" customHeight="1" x14ac:dyDescent="0.25">
      <c r="A20" s="18">
        <v>15000</v>
      </c>
      <c r="B20" s="19" t="s">
        <v>19</v>
      </c>
      <c r="C20" s="4" t="s">
        <v>34</v>
      </c>
      <c r="D20" s="4" t="s">
        <v>33</v>
      </c>
      <c r="E20" s="4" t="s">
        <v>29</v>
      </c>
      <c r="F20" s="4" t="s">
        <v>28</v>
      </c>
    </row>
    <row r="21" spans="1:6" ht="19.5" customHeight="1" x14ac:dyDescent="0.25">
      <c r="A21" s="18">
        <v>20000</v>
      </c>
      <c r="B21" s="4" t="s">
        <v>44</v>
      </c>
      <c r="C21" s="4" t="s">
        <v>31</v>
      </c>
      <c r="D21" s="4" t="s">
        <v>52</v>
      </c>
      <c r="E21" s="4" t="s">
        <v>27</v>
      </c>
      <c r="F21" s="4" t="s">
        <v>52</v>
      </c>
    </row>
    <row r="22" spans="1:6" ht="19.5" customHeight="1" x14ac:dyDescent="0.25">
      <c r="A22" s="18">
        <v>25000</v>
      </c>
      <c r="B22" s="4" t="s">
        <v>53</v>
      </c>
      <c r="C22" s="4" t="s">
        <v>20</v>
      </c>
      <c r="D22" s="4" t="s">
        <v>54</v>
      </c>
      <c r="E22" s="4" t="s">
        <v>55</v>
      </c>
      <c r="F22" s="4" t="s">
        <v>56</v>
      </c>
    </row>
    <row r="23" spans="1:6" ht="19.5" customHeight="1" x14ac:dyDescent="0.25">
      <c r="A23" s="18">
        <v>30000</v>
      </c>
      <c r="B23" s="4" t="s">
        <v>57</v>
      </c>
      <c r="C23" s="4" t="s">
        <v>36</v>
      </c>
      <c r="D23" s="4" t="s">
        <v>29</v>
      </c>
      <c r="E23" s="4" t="s">
        <v>28</v>
      </c>
      <c r="F23" s="4" t="s">
        <v>58</v>
      </c>
    </row>
    <row r="24" spans="1:6" x14ac:dyDescent="0.25">
      <c r="A24" s="1" t="s">
        <v>8</v>
      </c>
    </row>
    <row r="25" spans="1:6" x14ac:dyDescent="0.25">
      <c r="A25" s="3" t="s">
        <v>9</v>
      </c>
      <c r="B25" s="1">
        <v>2.5000000000000001E-3</v>
      </c>
      <c r="C25" s="1">
        <v>1.2800000000000001E-2</v>
      </c>
      <c r="D25" s="1">
        <v>0.128</v>
      </c>
      <c r="E25" s="1">
        <v>0.25600000000000001</v>
      </c>
      <c r="F25" s="1">
        <v>0.51200000000000001</v>
      </c>
    </row>
    <row r="26" spans="1:6" x14ac:dyDescent="0.25">
      <c r="A26" s="2" t="s">
        <v>59</v>
      </c>
      <c r="B26" s="2"/>
      <c r="C26" s="2"/>
      <c r="D26" s="2"/>
      <c r="E26" s="2"/>
      <c r="F26" s="2"/>
    </row>
    <row r="27" spans="1:6" x14ac:dyDescent="0.25">
      <c r="A27" s="1"/>
      <c r="B27" s="6" t="s">
        <v>0</v>
      </c>
      <c r="C27" s="6" t="s">
        <v>1</v>
      </c>
      <c r="D27" s="6" t="s">
        <v>2</v>
      </c>
      <c r="E27" s="6" t="s">
        <v>3</v>
      </c>
      <c r="F27" s="6" t="s">
        <v>5</v>
      </c>
    </row>
    <row r="28" spans="1:6" x14ac:dyDescent="0.25">
      <c r="A28" s="1"/>
    </row>
  </sheetData>
  <mergeCells count="5">
    <mergeCell ref="A9:F9"/>
    <mergeCell ref="A2:B2"/>
    <mergeCell ref="A26:F26"/>
    <mergeCell ref="A1:G1"/>
    <mergeCell ref="A8:F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Chesney</dc:creator>
  <cp:lastModifiedBy>Pat Chesney</cp:lastModifiedBy>
  <dcterms:created xsi:type="dcterms:W3CDTF">2021-11-14T20:23:27Z</dcterms:created>
  <dcterms:modified xsi:type="dcterms:W3CDTF">2021-11-20T21:17:07Z</dcterms:modified>
</cp:coreProperties>
</file>